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manda.ferro\Downloads\"/>
    </mc:Choice>
  </mc:AlternateContent>
  <xr:revisionPtr revIDLastSave="0" documentId="8_{ADE86368-848A-4A76-9ABD-31FE229275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9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<sst xmlns="http://schemas.openxmlformats.org/spreadsheetml/2006/main" count="16" uniqueCount="16">
  <si>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</si>
  <si>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</si>
  <si>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</si>
  <si>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</si>
  <si>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</si>
  <si>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</si>
  <si>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</si>
  <si>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</si>
  <si>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</si>
  <si>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</si>
  <si>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</si>
  <si>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</si>
  <si>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</si>
  <si>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</si>
  <si>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</si>
  <si>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Sistema TASY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</si>
</sst>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42"/>
  <sheetViews>
    <sheetView tabSelected="1" view="pageLayout" topLeftCell="A4" zoomScaleNormal="100" workbookViewId="0">
      <selection activeCell="F30" sqref="F30"/>
    </sheetView>
  </sheetViews>
  <sheetFormatPr defaultRowHeight="15" x14ac:dyDescent="0.25"/>
  <cols>
    <col min="2" max="2" width="9.140625" customWidth="1"/>
    <col min="4" max="4" width="11" customWidth="1"/>
    <col min="5" max="5" width="15.7109375" customWidth="1"/>
    <col min="6" max="6" width="16.85546875" bestFit="1" customWidth="1"/>
    <col min="7" max="10" width="9.7109375" customWidth="1"/>
    <col min="11" max="11" width="9.140625" customWidth="1"/>
    <col min="14" max="14" width="9.140625" customWidth="1"/>
    <col min="18" max="19" width="9.140625" customWidth="1"/>
    <col min="22" max="25" width="9.140625" customWidth="1"/>
  </cols>
  <sheetData>
    <row r="3" spans="4:8" x14ac:dyDescent="0.25">
      <c r="D3" s="8" t="s">
        <v>12</v>
      </c>
      <c r="E3" s="8"/>
      <c r="F3" s="8"/>
    </row>
    <row r="6" spans="4:8" x14ac:dyDescent="0.25">
      <c r="D6" s="4">
        <v>2024</v>
      </c>
      <c r="E6" s="4" t="s">
        <v>13</v>
      </c>
      <c r="F6" s="4" t="s">
        <v>14</v>
      </c>
    </row>
    <row r="7" spans="4:8" x14ac:dyDescent="0.25">
      <c r="D7" s="5" t="s">
        <v>0</v>
      </c>
      <c r="E7" s="6">
        <v>7920256.5199999996</v>
      </c>
      <c r="F7" s="6">
        <v>10601530.33</v>
      </c>
    </row>
    <row r="8" spans="4:8" x14ac:dyDescent="0.25">
      <c r="D8" s="5" t="s">
        <v>1</v>
      </c>
      <c r="E8" s="6">
        <v>7886603.0099999998</v>
      </c>
      <c r="F8" s="6">
        <v>8848568.3599999994</v>
      </c>
    </row>
    <row r="9" spans="4:8" x14ac:dyDescent="0.25">
      <c r="D9" s="5" t="s">
        <v>2</v>
      </c>
      <c r="E9" s="6">
        <f>7804744+84352.85</f>
        <v>7889096.8499999996</v>
      </c>
      <c r="F9" s="6">
        <v>8101787.0300000003</v>
      </c>
    </row>
    <row r="10" spans="4:8" x14ac:dyDescent="0.25">
      <c r="D10" s="5" t="s">
        <v>3</v>
      </c>
      <c r="E10" s="6">
        <v>7893597.54</v>
      </c>
      <c r="F10" s="6">
        <v>8050358.71</v>
      </c>
    </row>
    <row r="11" spans="4:8" x14ac:dyDescent="0.25">
      <c r="D11" s="5" t="s">
        <v>4</v>
      </c>
      <c r="E11" s="6">
        <v>7886483.3300000001</v>
      </c>
      <c r="F11" s="6">
        <v>7868176.5199999996</v>
      </c>
    </row>
    <row r="12" spans="4:8" x14ac:dyDescent="0.25">
      <c r="D12" s="5" t="s">
        <v>5</v>
      </c>
      <c r="E12" s="6">
        <f>7804744+78085.66</f>
        <v>7882829.6600000001</v>
      </c>
      <c r="F12" s="6">
        <v>8487917.4000000004</v>
      </c>
      <c r="G12" s="2"/>
      <c r="H12" s="3"/>
    </row>
    <row r="13" spans="4:8" x14ac:dyDescent="0.25">
      <c r="D13" s="5" t="s">
        <v>6</v>
      </c>
      <c r="E13" s="6">
        <f>7804744+81938</f>
        <v>7886682</v>
      </c>
      <c r="F13" s="6">
        <v>8617907.7100000009</v>
      </c>
    </row>
    <row r="14" spans="4:8" x14ac:dyDescent="0.25">
      <c r="D14" s="5" t="s">
        <v>7</v>
      </c>
      <c r="E14" s="6">
        <f>7804744+72251.59</f>
        <v>7876995.5899999999</v>
      </c>
      <c r="F14" s="6">
        <v>8722687.8300000001</v>
      </c>
    </row>
    <row r="15" spans="4:8" x14ac:dyDescent="0.25">
      <c r="D15" s="5" t="s">
        <v>8</v>
      </c>
      <c r="E15" s="6">
        <f>7804744+65396.98</f>
        <v>7870140.9800000004</v>
      </c>
      <c r="F15" s="6">
        <v>7809826.2800000003</v>
      </c>
    </row>
    <row r="16" spans="4:8" x14ac:dyDescent="0.25">
      <c r="D16" s="5" t="s">
        <v>9</v>
      </c>
      <c r="E16" s="6">
        <f>7804744+70726.22</f>
        <v>7875470.2199999997</v>
      </c>
      <c r="F16" s="6">
        <v>8195566.29</v>
      </c>
    </row>
    <row r="17" spans="4:6" x14ac:dyDescent="0.25">
      <c r="D17" s="5" t="s">
        <v>10</v>
      </c>
      <c r="E17" s="6">
        <f>7804744+57924.68</f>
        <v>7862668.6799999997</v>
      </c>
      <c r="F17" s="6">
        <v>7820928.3399999999</v>
      </c>
    </row>
    <row r="18" spans="4:6" x14ac:dyDescent="0.25">
      <c r="D18" s="5" t="s">
        <v>11</v>
      </c>
      <c r="E18" s="6">
        <v>7869982.8300000001</v>
      </c>
      <c r="F18" s="6">
        <v>9551297.1199999992</v>
      </c>
    </row>
    <row r="21" spans="4:6" x14ac:dyDescent="0.25">
      <c r="D21" s="1" t="s">
        <v>15</v>
      </c>
    </row>
    <row r="24" spans="4:6" x14ac:dyDescent="0.25">
      <c r="E24" s="7"/>
    </row>
    <row r="42" ht="25.5" customHeight="1" x14ac:dyDescent="0.25"/>
  </sheetData>
  <mergeCells count="1">
    <mergeCell ref="D3:F3"/>
  </mergeCells>
  <pageMargins left="0.14000000000000001" right="0.17" top="1.71875" bottom="1.4270833333333333" header="0.18" footer="0.31496062992125984"/>
  <pageSetup paperSize="9" orientation="portrait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400784-15B2-49C0-85D6-9FD234767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BFE0E1-BC13-4A4E-B827-670762AF27E0}">
  <ds:schemaRefs>
    <ds:schemaRef ds:uri="http://schemas.microsoft.com/office/2006/metadata/properties"/>
    <ds:schemaRef ds:uri="http://schemas.microsoft.com/office/infopath/2007/PartnerControls"/>
    <ds:schemaRef ds:uri="7684460d-86ea-49ba-aae4-ebad57d828c2"/>
    <ds:schemaRef ds:uri="5a0f9ca4-f40e-4d1c-a730-324512eb78db"/>
  </ds:schemaRefs>
</ds:datastoreItem>
</file>

<file path=customXml/itemProps3.xml><?xml version="1.0" encoding="utf-8"?>
<ds:datastoreItem xmlns:ds="http://schemas.openxmlformats.org/officeDocument/2006/customXml" ds:itemID="{56434919-41EB-4D58-B86E-14196E7B6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Wolga da Silva</dc:creator>
  <cp:lastModifiedBy>Amanda Oliveira Ferro</cp:lastModifiedBy>
  <cp:lastPrinted>2024-02-14T22:15:54Z</cp:lastPrinted>
  <dcterms:created xsi:type="dcterms:W3CDTF">2019-04-16T12:13:50Z</dcterms:created>
  <dcterms:modified xsi:type="dcterms:W3CDTF">2025-01-13T15:22:42Z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Order">
    <vt:r8>2292600</vt:r8>
  </property>
  <property fmtid="{D5CDD505-2E9C-101B-9397-08002B2CF9AE}" pid="4" name="MediaServiceImageTags">
    <vt:lpwstr/>
  </property>
</Properties>
</file>