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6/05. Junho/"/>
    </mc:Choice>
  </mc:AlternateContent>
  <xr:revisionPtr revIDLastSave="203" documentId="13_ncr:1_{D393138D-3ED4-49E1-959B-C23A60719940}" xr6:coauthVersionLast="47" xr6:coauthVersionMax="47" xr10:uidLastSave="{3CEDA64B-5BD9-4F62-A2D0-EB93C52950FF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O11" i="1"/>
  <c r="O10" i="1"/>
  <c r="O9" i="1"/>
  <c r="O17" i="1"/>
  <c r="O23" i="1"/>
  <c r="O29" i="1"/>
  <c r="N29" i="1"/>
  <c r="N23" i="1"/>
  <c r="N17" i="1"/>
  <c r="N11" i="1"/>
  <c r="N10" i="1"/>
  <c r="N9" i="1"/>
  <c r="K11" i="1"/>
</calcChain>
</file>

<file path=xl/sharedStrings.xml><?xml version="1.0" encoding="utf-8"?>
<sst xmlns="http://schemas.openxmlformats.org/spreadsheetml/2006/main" count="98" uniqueCount="22">
  <si>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</si>
  <si>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</si>
  <si>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</si>
  <si>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</si>
  <si>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</si>
  <si>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</si>
  <si>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</si>
  <si>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</si>
  <si>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</si>
  <si>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</si>
  <si>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</si>
  <si>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</si>
  <si>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</si>
  <si>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</si>
  <si>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</si>
  <si>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Fonte: http://www.gestao.saude.sp.gov.br</t>
  </si>
  <si>
    <t>Fevereiro</t>
  </si>
  <si>
    <t>Março</t>
  </si>
  <si>
    <t>Abril</t>
  </si>
  <si>
    <t>Maio</t>
  </si>
  <si>
    <t>CROSS - Período: De 01 até 06/2026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</si>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</sst>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4" zoomScale="115" zoomScaleNormal="115" workbookViewId="0">
      <selection activeCell="M29" activeCellId="5" sqref="C29 E29 G29 I29 K29 M29"/>
    </sheetView>
  </sheetViews>
  <sheetFormatPr defaultRowHeight="15" x14ac:dyDescent="0.25"/>
  <cols>
    <col min="1" max="1" width="16.28515625" customWidth="1"/>
    <col min="2" max="20" width="9.7109375" customWidth="1"/>
    <col min="21" max="21" width="9.140625" customWidth="1"/>
    <col min="24" max="24" width="9.140625" customWidth="1"/>
    <col min="28" max="29" width="9.140625" customWidth="1"/>
    <col min="32" max="35" width="9.140625" customWidth="1"/>
  </cols>
  <sheetData>
    <row r="1" spans="1:1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15"/>
      <c r="B7" s="11" t="s">
        <v>3</v>
      </c>
      <c r="C7" s="12"/>
      <c r="D7" s="11" t="s">
        <v>16</v>
      </c>
      <c r="E7" s="12"/>
      <c r="F7" s="11" t="s">
        <v>17</v>
      </c>
      <c r="G7" s="12"/>
      <c r="H7" s="11" t="s">
        <v>18</v>
      </c>
      <c r="I7" s="12"/>
      <c r="J7" s="11" t="s">
        <v>19</v>
      </c>
      <c r="K7" s="12"/>
      <c r="L7" s="11" t="s">
        <v>21</v>
      </c>
      <c r="M7" s="12"/>
      <c r="N7" s="10" t="s">
        <v>4</v>
      </c>
      <c r="O7" s="10"/>
    </row>
    <row r="8" spans="1:15" x14ac:dyDescent="0.25">
      <c r="A8" s="15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  <c r="J8" s="3" t="s">
        <v>5</v>
      </c>
      <c r="K8" s="3" t="s">
        <v>6</v>
      </c>
      <c r="L8" s="3" t="s">
        <v>5</v>
      </c>
      <c r="M8" s="3" t="s">
        <v>6</v>
      </c>
      <c r="N8" s="3" t="s">
        <v>5</v>
      </c>
      <c r="O8" s="3" t="s">
        <v>6</v>
      </c>
    </row>
    <row r="9" spans="1:15" x14ac:dyDescent="0.25">
      <c r="A9" s="2" t="s">
        <v>7</v>
      </c>
      <c r="B9" s="4">
        <v>24000</v>
      </c>
      <c r="C9" s="4">
        <v>56992</v>
      </c>
      <c r="D9" s="4">
        <v>24000</v>
      </c>
      <c r="E9" s="4">
        <v>53012</v>
      </c>
      <c r="F9" s="4">
        <v>24000</v>
      </c>
      <c r="G9" s="4">
        <v>60288</v>
      </c>
      <c r="H9" s="4">
        <v>50000</v>
      </c>
      <c r="I9" s="4">
        <v>58558</v>
      </c>
      <c r="J9" s="4">
        <v>50000</v>
      </c>
      <c r="K9" s="4">
        <v>60712</v>
      </c>
      <c r="L9" s="4">
        <v>50000</v>
      </c>
      <c r="M9" s="4">
        <v>59923</v>
      </c>
      <c r="N9" s="4">
        <f>SUM(B9,D9,F9,H9,J9,L9)</f>
        <v>222000</v>
      </c>
      <c r="O9" s="4">
        <f>SUM(C9,E9,G9,I9,K9,M9)</f>
        <v>349485</v>
      </c>
    </row>
    <row r="10" spans="1:15" x14ac:dyDescent="0.25">
      <c r="A10" s="2" t="s">
        <v>8</v>
      </c>
      <c r="B10" s="4">
        <v>3000</v>
      </c>
      <c r="C10" s="4">
        <v>4550</v>
      </c>
      <c r="D10" s="4">
        <v>3000</v>
      </c>
      <c r="E10" s="4">
        <v>4255</v>
      </c>
      <c r="F10" s="4">
        <v>3000</v>
      </c>
      <c r="G10" s="4">
        <v>5128</v>
      </c>
      <c r="H10" s="4">
        <v>4000</v>
      </c>
      <c r="I10" s="4">
        <v>4880</v>
      </c>
      <c r="J10" s="4">
        <v>4000</v>
      </c>
      <c r="K10" s="4">
        <v>4456</v>
      </c>
      <c r="L10" s="4">
        <v>4000</v>
      </c>
      <c r="M10" s="4">
        <v>4179</v>
      </c>
      <c r="N10" s="4">
        <f>SUM(B10,D10,F10,H10,J10,L10)</f>
        <v>21000</v>
      </c>
      <c r="O10" s="4">
        <f>SUM(C10,E10,G10,I10,K10,M10)</f>
        <v>27448</v>
      </c>
    </row>
    <row r="11" spans="1:15" x14ac:dyDescent="0.25">
      <c r="A11" s="2" t="s">
        <v>4</v>
      </c>
      <c r="B11" s="4">
        <v>27000</v>
      </c>
      <c r="C11" s="4">
        <v>61542</v>
      </c>
      <c r="D11" s="4">
        <v>27000</v>
      </c>
      <c r="E11" s="4">
        <v>57267</v>
      </c>
      <c r="F11" s="4">
        <v>27000</v>
      </c>
      <c r="G11" s="4">
        <v>65416</v>
      </c>
      <c r="H11" s="4">
        <v>54000</v>
      </c>
      <c r="I11" s="4">
        <v>63438</v>
      </c>
      <c r="J11" s="4">
        <v>54000</v>
      </c>
      <c r="K11" s="4">
        <f>SUM(K9:K10)</f>
        <v>65168</v>
      </c>
      <c r="L11" s="4">
        <v>54000</v>
      </c>
      <c r="M11" s="4">
        <f>SUM(M9:M10)</f>
        <v>64102</v>
      </c>
      <c r="N11" s="4">
        <f>SUM(B11,D11,F11,H11,J11,L11)</f>
        <v>243000</v>
      </c>
      <c r="O11" s="4">
        <f>SUM(C11,E11,G11,I11,K11,M11)</f>
        <v>376933</v>
      </c>
    </row>
    <row r="12" spans="1:1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15" customHeight="1" x14ac:dyDescent="0.25">
      <c r="A15" s="10"/>
      <c r="B15" s="10" t="s">
        <v>3</v>
      </c>
      <c r="C15" s="10"/>
      <c r="D15" s="11" t="s">
        <v>16</v>
      </c>
      <c r="E15" s="12"/>
      <c r="F15" s="11" t="s">
        <v>17</v>
      </c>
      <c r="G15" s="12"/>
      <c r="H15" s="11" t="s">
        <v>18</v>
      </c>
      <c r="I15" s="12"/>
      <c r="J15" s="11" t="s">
        <v>19</v>
      </c>
      <c r="K15" s="12"/>
      <c r="L15" s="11" t="s">
        <v>21</v>
      </c>
      <c r="M15" s="12"/>
      <c r="N15" s="10" t="s">
        <v>4</v>
      </c>
      <c r="O15" s="10"/>
    </row>
    <row r="16" spans="1:15" x14ac:dyDescent="0.25">
      <c r="A16" s="10"/>
      <c r="B16" s="2" t="s">
        <v>5</v>
      </c>
      <c r="C16" s="2" t="s">
        <v>6</v>
      </c>
      <c r="D16" s="2" t="s">
        <v>5</v>
      </c>
      <c r="E16" s="2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5</v>
      </c>
      <c r="K16" s="3" t="s">
        <v>6</v>
      </c>
      <c r="L16" s="3" t="s">
        <v>5</v>
      </c>
      <c r="M16" s="3" t="s">
        <v>6</v>
      </c>
      <c r="N16" s="2" t="s">
        <v>5</v>
      </c>
      <c r="O16" s="2" t="s">
        <v>6</v>
      </c>
    </row>
    <row r="17" spans="1:15" ht="45" x14ac:dyDescent="0.25">
      <c r="A17" s="2" t="s">
        <v>10</v>
      </c>
      <c r="B17" s="4">
        <v>7500</v>
      </c>
      <c r="C17" s="4">
        <v>11222</v>
      </c>
      <c r="D17" s="4">
        <v>7500</v>
      </c>
      <c r="E17" s="4">
        <v>8863</v>
      </c>
      <c r="F17" s="4">
        <v>7500</v>
      </c>
      <c r="G17" s="4">
        <v>12287</v>
      </c>
      <c r="H17" s="4">
        <v>11000</v>
      </c>
      <c r="I17" s="4">
        <v>11269</v>
      </c>
      <c r="J17" s="4">
        <v>11000</v>
      </c>
      <c r="K17" s="4">
        <v>11833</v>
      </c>
      <c r="L17" s="4">
        <v>11000</v>
      </c>
      <c r="M17" s="4">
        <v>11393</v>
      </c>
      <c r="N17" s="4">
        <f>SUM(B17,D17,F17,H17,J17,L17)</f>
        <v>55500</v>
      </c>
      <c r="O17" s="4">
        <f>SUM(C17,E17,G17,I17,K17,M17)</f>
        <v>66867</v>
      </c>
    </row>
    <row r="18" spans="1:15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7"/>
    </row>
    <row r="19" spans="1:15" x14ac:dyDescent="0.25">
      <c r="A19" s="8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5" customHeight="1" x14ac:dyDescent="0.25">
      <c r="A21" s="10"/>
      <c r="B21" s="11" t="s">
        <v>3</v>
      </c>
      <c r="C21" s="12"/>
      <c r="D21" s="11" t="s">
        <v>16</v>
      </c>
      <c r="E21" s="12"/>
      <c r="F21" s="11" t="s">
        <v>17</v>
      </c>
      <c r="G21" s="12"/>
      <c r="H21" s="11" t="s">
        <v>18</v>
      </c>
      <c r="I21" s="12"/>
      <c r="J21" s="11" t="s">
        <v>19</v>
      </c>
      <c r="K21" s="12"/>
      <c r="L21" s="11" t="s">
        <v>21</v>
      </c>
      <c r="M21" s="12"/>
      <c r="N21" s="10" t="s">
        <v>4</v>
      </c>
      <c r="O21" s="10"/>
    </row>
    <row r="22" spans="1:15" x14ac:dyDescent="0.25">
      <c r="A22" s="10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  <c r="J22" s="3" t="s">
        <v>5</v>
      </c>
      <c r="K22" s="3" t="s">
        <v>6</v>
      </c>
      <c r="L22" s="3" t="s">
        <v>5</v>
      </c>
      <c r="M22" s="3" t="s">
        <v>6</v>
      </c>
      <c r="N22" s="3" t="s">
        <v>5</v>
      </c>
      <c r="O22" s="3" t="s">
        <v>6</v>
      </c>
    </row>
    <row r="23" spans="1:15" ht="30" x14ac:dyDescent="0.25">
      <c r="A23" s="2" t="s">
        <v>12</v>
      </c>
      <c r="B23" s="3">
        <v>498</v>
      </c>
      <c r="C23" s="3">
        <v>729</v>
      </c>
      <c r="D23" s="3">
        <v>498</v>
      </c>
      <c r="E23" s="3">
        <v>721</v>
      </c>
      <c r="F23" s="3">
        <v>498</v>
      </c>
      <c r="G23" s="3">
        <v>725</v>
      </c>
      <c r="H23" s="3">
        <v>700</v>
      </c>
      <c r="I23" s="3">
        <v>725</v>
      </c>
      <c r="J23" s="3">
        <v>700</v>
      </c>
      <c r="K23" s="3">
        <v>726</v>
      </c>
      <c r="L23" s="3">
        <v>700</v>
      </c>
      <c r="M23" s="3">
        <v>733</v>
      </c>
      <c r="N23" s="4">
        <f>SUM(B23,D23,F23,H23,J23,L23)</f>
        <v>3594</v>
      </c>
      <c r="O23" s="4">
        <f>SUM(C23,E23,G23,I23,K23,M23)</f>
        <v>4359</v>
      </c>
    </row>
    <row r="24" spans="1: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/>
      <c r="O24" s="7"/>
    </row>
    <row r="25" spans="1:15" x14ac:dyDescent="0.25">
      <c r="A25" s="8" t="s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5" customHeight="1" x14ac:dyDescent="0.25">
      <c r="A27" s="10"/>
      <c r="B27" s="11" t="s">
        <v>3</v>
      </c>
      <c r="C27" s="12"/>
      <c r="D27" s="11" t="s">
        <v>16</v>
      </c>
      <c r="E27" s="12"/>
      <c r="F27" s="11" t="s">
        <v>17</v>
      </c>
      <c r="G27" s="12"/>
      <c r="H27" s="11" t="s">
        <v>18</v>
      </c>
      <c r="I27" s="12"/>
      <c r="J27" s="11" t="s">
        <v>19</v>
      </c>
      <c r="K27" s="12"/>
      <c r="L27" s="11" t="s">
        <v>21</v>
      </c>
      <c r="M27" s="12"/>
      <c r="N27" s="10" t="s">
        <v>4</v>
      </c>
      <c r="O27" s="10"/>
    </row>
    <row r="28" spans="1:15" x14ac:dyDescent="0.25">
      <c r="A28" s="10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  <c r="J28" s="3" t="s">
        <v>5</v>
      </c>
      <c r="K28" s="3" t="s">
        <v>6</v>
      </c>
      <c r="L28" s="3" t="s">
        <v>5</v>
      </c>
      <c r="M28" s="3" t="s">
        <v>6</v>
      </c>
      <c r="N28" s="3" t="s">
        <v>5</v>
      </c>
      <c r="O28" s="3" t="s">
        <v>6</v>
      </c>
    </row>
    <row r="29" spans="1:15" ht="30" x14ac:dyDescent="0.25">
      <c r="A29" s="2" t="s">
        <v>14</v>
      </c>
      <c r="B29" s="3">
        <v>744</v>
      </c>
      <c r="C29" s="3">
        <v>744</v>
      </c>
      <c r="D29" s="3">
        <v>672</v>
      </c>
      <c r="E29" s="3">
        <v>672</v>
      </c>
      <c r="F29" s="3">
        <v>744</v>
      </c>
      <c r="G29" s="3">
        <v>744</v>
      </c>
      <c r="H29" s="3">
        <v>720</v>
      </c>
      <c r="I29" s="3">
        <v>713</v>
      </c>
      <c r="J29" s="3">
        <v>744</v>
      </c>
      <c r="K29" s="3">
        <v>744</v>
      </c>
      <c r="L29" s="3">
        <v>720</v>
      </c>
      <c r="M29" s="3">
        <v>720</v>
      </c>
      <c r="N29" s="4">
        <f>SUM(B29,D29,F29,H29,J29,L29)</f>
        <v>4344</v>
      </c>
      <c r="O29" s="4">
        <f>SUM(C29,E29,G29,I29,K29,M29)</f>
        <v>4337</v>
      </c>
    </row>
    <row r="31" spans="1:15" x14ac:dyDescent="0.25">
      <c r="A31" t="s">
        <v>15</v>
      </c>
    </row>
    <row r="43" ht="25.5" customHeight="1" x14ac:dyDescent="0.25"/>
  </sheetData>
  <mergeCells count="39">
    <mergeCell ref="L27:M27"/>
    <mergeCell ref="N15:O15"/>
    <mergeCell ref="A19:O20"/>
    <mergeCell ref="A13:O14"/>
    <mergeCell ref="A15:A16"/>
    <mergeCell ref="B15:C15"/>
    <mergeCell ref="D15:E15"/>
    <mergeCell ref="F15:G15"/>
    <mergeCell ref="H15:I15"/>
    <mergeCell ref="J15:K15"/>
    <mergeCell ref="L15:M15"/>
    <mergeCell ref="A1:O1"/>
    <mergeCell ref="A2:O2"/>
    <mergeCell ref="A3:O3"/>
    <mergeCell ref="A5:O6"/>
    <mergeCell ref="A7:A8"/>
    <mergeCell ref="B7:C7"/>
    <mergeCell ref="N7:O7"/>
    <mergeCell ref="D7:E7"/>
    <mergeCell ref="F7:G7"/>
    <mergeCell ref="H7:I7"/>
    <mergeCell ref="J7:K7"/>
    <mergeCell ref="L7:M7"/>
    <mergeCell ref="A25:O26"/>
    <mergeCell ref="A27:A28"/>
    <mergeCell ref="B27:C27"/>
    <mergeCell ref="N27:O27"/>
    <mergeCell ref="A21:A22"/>
    <mergeCell ref="B21:C21"/>
    <mergeCell ref="N21:O21"/>
    <mergeCell ref="D21:E21"/>
    <mergeCell ref="D27:E27"/>
    <mergeCell ref="F21:G21"/>
    <mergeCell ref="F27:G27"/>
    <mergeCell ref="H27:I27"/>
    <mergeCell ref="H21:I21"/>
    <mergeCell ref="J21:K21"/>
    <mergeCell ref="J27:K27"/>
    <mergeCell ref="L21:M21"/>
  </mergeCells>
  <phoneticPr fontId="4" type="noConversion"/>
  <printOptions horizontalCentered="1" verticalCentered="1"/>
  <pageMargins left="0.23622047244094491" right="0" top="1.5748031496062993" bottom="1.4173228346456694" header="0.19685039370078741" footer="0.31496062992125984"/>
  <pageSetup paperSize="9" scale="74" orientation="landscape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024193d987dc0563eb259f232598d45d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c6d5e60feae4bb225f3c1f84bd9094d5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3.xml><?xml version="1.0" encoding="utf-8"?>
<ds:datastoreItem xmlns:ds="http://schemas.openxmlformats.org/officeDocument/2006/customXml" ds:itemID="{4A1E36BC-3E3B-4C36-89F6-7FEC075DD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Carolina de Sousa Coelho</cp:lastModifiedBy>
  <cp:revision/>
  <cp:lastPrinted>2026-05-15T16:36:42Z</cp:lastPrinted>
  <dcterms:created xsi:type="dcterms:W3CDTF">2019-04-16T12:13:50Z</dcterms:created>
  <dcterms:modified xsi:type="dcterms:W3CDTF">2026-07-08T21:51:46Z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